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E10" i="1"/>
  <c r="E11" i="1"/>
  <c r="C10" i="1"/>
  <c r="C11" i="1"/>
  <c r="D10" i="1"/>
  <c r="D11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E4" i="1"/>
  <c r="E5" i="1"/>
  <c r="E6" i="1"/>
  <c r="E7" i="1"/>
  <c r="E8" i="1"/>
  <c r="C4" i="1"/>
  <c r="C5" i="1"/>
  <c r="C6" i="1"/>
  <c r="C7" i="1"/>
  <c r="C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<sst xmlns="http://schemas.openxmlformats.org/spreadsheetml/2006/main" count="23" uniqueCount="23">
  <si>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</si>
  <si>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</si>
  <si>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</si>
  <si>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</si>
  <si>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</si>
  <si>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</si>
  <si>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</si>
  <si>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</si>
  <si>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</si>
  <si>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</si>
  <si>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</si>
  <si>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</si>
  <si>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</si>
  <si>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</si>
  <si>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</si>
  <si>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МОУ "Щегловская СОШ"</t>
  </si>
  <si>
    <t>гарнир</t>
  </si>
  <si>
    <t>гор.напит.</t>
  </si>
  <si>
    <t>обед</t>
  </si>
  <si>
    <t>втор.блюд.</t>
  </si>
  <si>
    <t>второй завтрак</t>
  </si>
  <si>
    <t>напит.</t>
  </si>
  <si>
    <t>кон. 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</si>
</sst>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48">
          <cell r="A148" t="str">
            <v xml:space="preserve">Суп картофельный с фасолью со сметаной </v>
          </cell>
          <cell r="D148" t="str">
            <v>200/5</v>
          </cell>
          <cell r="G148">
            <v>9.1999999999999993</v>
          </cell>
          <cell r="H148">
            <v>4.5999999999999996</v>
          </cell>
          <cell r="I148">
            <v>16</v>
          </cell>
          <cell r="J148">
            <v>164.4</v>
          </cell>
          <cell r="K148" t="str">
            <v>99*</v>
          </cell>
        </row>
        <row r="149">
          <cell r="A149" t="str">
            <v>Печень по-строгановски</v>
          </cell>
          <cell r="D149">
            <v>110</v>
          </cell>
          <cell r="G149">
            <v>19.399999999999999</v>
          </cell>
          <cell r="H149">
            <v>11.9</v>
          </cell>
          <cell r="I149">
            <v>7.02</v>
          </cell>
          <cell r="J149">
            <v>213</v>
          </cell>
          <cell r="K149" t="str">
            <v>256*</v>
          </cell>
        </row>
        <row r="150">
          <cell r="A150" t="str">
            <v>Каша гречневая рассыпчатая</v>
          </cell>
          <cell r="D150">
            <v>150</v>
          </cell>
          <cell r="G150">
            <v>3.6</v>
          </cell>
          <cell r="H150">
            <v>4.5999999999999996</v>
          </cell>
          <cell r="I150">
            <v>37.5</v>
          </cell>
          <cell r="J150">
            <v>205.2</v>
          </cell>
          <cell r="K150" t="str">
            <v>323*</v>
          </cell>
        </row>
        <row r="151">
          <cell r="A151" t="str">
            <v xml:space="preserve">Хлеб ржано-пшеничный </v>
          </cell>
          <cell r="D151">
            <v>20</v>
          </cell>
          <cell r="G151">
            <v>1.29</v>
          </cell>
          <cell r="H151">
            <v>0.67</v>
          </cell>
          <cell r="I151">
            <v>8.4499999999999993</v>
          </cell>
          <cell r="J151">
            <v>44.5</v>
          </cell>
          <cell r="K151" t="str">
            <v>к/к</v>
          </cell>
        </row>
        <row r="152">
          <cell r="A152" t="str">
            <v xml:space="preserve">Чай с сахаром </v>
          </cell>
          <cell r="D152">
            <v>200</v>
          </cell>
          <cell r="G152">
            <v>0.2</v>
          </cell>
          <cell r="H152">
            <v>0</v>
          </cell>
          <cell r="I152">
            <v>6.5</v>
          </cell>
          <cell r="J152">
            <v>26.8</v>
          </cell>
          <cell r="K152" t="str">
            <v>54-2гн</v>
          </cell>
        </row>
        <row r="155">
          <cell r="A155" t="str">
            <v>Молоко</v>
          </cell>
          <cell r="D155">
            <v>200</v>
          </cell>
          <cell r="G155">
            <v>6.1</v>
          </cell>
          <cell r="H155">
            <v>5.3</v>
          </cell>
          <cell r="I155">
            <v>10.1</v>
          </cell>
          <cell r="J155">
            <v>113</v>
          </cell>
          <cell r="K155" t="str">
            <v>к/к</v>
          </cell>
        </row>
        <row r="156">
          <cell r="A156" t="str">
            <v xml:space="preserve">Кондитерские изделия (печенье ) </v>
          </cell>
          <cell r="D156">
            <v>40</v>
          </cell>
          <cell r="G156">
            <v>3</v>
          </cell>
          <cell r="H156">
            <v>3.92</v>
          </cell>
          <cell r="I156">
            <v>29.8</v>
          </cell>
          <cell r="J156">
            <v>166.8</v>
          </cell>
          <cell r="K156" t="str">
            <v>к/к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15</v>
      </c>
      <c r="C1" s="28"/>
      <c r="D1" s="29"/>
      <c r="E1" t="s">
        <v>11</v>
      </c>
      <c r="F1" s="8"/>
      <c r="I1" t="s">
        <v>1</v>
      </c>
      <c r="J1" s="7">
        <v>44810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18</v>
      </c>
      <c r="B4" s="15" t="s">
        <v>10</v>
      </c>
      <c r="C4" s="13" t="str">
        <f>[1]TDSheet!K148</f>
        <v>99*</v>
      </c>
      <c r="D4" s="18" t="str">
        <f>[1]TDSheet!A148</f>
        <v xml:space="preserve">Суп картофельный с фасолью со сметаной </v>
      </c>
      <c r="E4" s="13" t="str">
        <f>[1]TDSheet!D148</f>
        <v>200/5</v>
      </c>
      <c r="F4" s="23">
        <v>30</v>
      </c>
      <c r="G4" s="13">
        <f>[1]TDSheet!J148</f>
        <v>164.4</v>
      </c>
      <c r="H4" s="13">
        <f>[1]TDSheet!G148</f>
        <v>9.1999999999999993</v>
      </c>
      <c r="I4" s="15">
        <f>[1]TDSheet!H148</f>
        <v>4.5999999999999996</v>
      </c>
      <c r="J4" s="15">
        <f>[1]TDSheet!I148</f>
        <v>16</v>
      </c>
    </row>
    <row r="5" spans="1:10" x14ac:dyDescent="0.25">
      <c r="A5" s="2"/>
      <c r="B5" s="15" t="s">
        <v>19</v>
      </c>
      <c r="C5" s="13" t="str">
        <f>[1]TDSheet!K149</f>
        <v>256*</v>
      </c>
      <c r="D5" s="18" t="str">
        <f>[1]TDSheet!A149</f>
        <v>Печень по-строгановски</v>
      </c>
      <c r="E5" s="13">
        <f>[1]TDSheet!D149</f>
        <v>110</v>
      </c>
      <c r="F5" s="23">
        <v>57</v>
      </c>
      <c r="G5" s="13">
        <f>[1]TDSheet!J149</f>
        <v>213</v>
      </c>
      <c r="H5" s="13">
        <f>[1]TDSheet!G149</f>
        <v>19.399999999999999</v>
      </c>
      <c r="I5" s="15">
        <f>[1]TDSheet!H149</f>
        <v>11.9</v>
      </c>
      <c r="J5" s="15">
        <f>[1]TDSheet!I149</f>
        <v>7.02</v>
      </c>
    </row>
    <row r="6" spans="1:10" x14ac:dyDescent="0.25">
      <c r="A6" s="2"/>
      <c r="B6" s="15" t="s">
        <v>16</v>
      </c>
      <c r="C6" s="13" t="str">
        <f>[1]TDSheet!K150</f>
        <v>323*</v>
      </c>
      <c r="D6" s="18" t="str">
        <f>[1]TDSheet!A150</f>
        <v>Каша гречневая рассыпчатая</v>
      </c>
      <c r="E6" s="13">
        <f>[1]TDSheet!D150</f>
        <v>150</v>
      </c>
      <c r="F6" s="23">
        <v>20</v>
      </c>
      <c r="G6" s="13">
        <f>[1]TDSheet!J150</f>
        <v>205.2</v>
      </c>
      <c r="H6" s="13">
        <f>[1]TDSheet!G150</f>
        <v>3.6</v>
      </c>
      <c r="I6" s="15">
        <f>[1]TDSheet!H150</f>
        <v>4.5999999999999996</v>
      </c>
      <c r="J6" s="15">
        <f>[1]TDSheet!I150</f>
        <v>37.5</v>
      </c>
    </row>
    <row r="7" spans="1:10" x14ac:dyDescent="0.25">
      <c r="A7" s="2"/>
      <c r="B7" s="15" t="s">
        <v>12</v>
      </c>
      <c r="C7" s="13" t="str">
        <f>[1]TDSheet!K151</f>
        <v>к/к</v>
      </c>
      <c r="D7" s="18" t="str">
        <f>[1]TDSheet!A151</f>
        <v xml:space="preserve">Хлеб ржано-пшеничный </v>
      </c>
      <c r="E7" s="13">
        <f>[1]TDSheet!D151</f>
        <v>20</v>
      </c>
      <c r="F7" s="9">
        <v>3</v>
      </c>
      <c r="G7" s="12">
        <f>[1]TDSheet!J151</f>
        <v>44.5</v>
      </c>
      <c r="H7" s="23">
        <f>[1]TDSheet!G151</f>
        <v>1.29</v>
      </c>
      <c r="I7" s="23">
        <f>[1]TDSheet!H151</f>
        <v>0.67</v>
      </c>
      <c r="J7" s="23">
        <f>[1]TDSheet!I151</f>
        <v>8.4499999999999993</v>
      </c>
    </row>
    <row r="8" spans="1:10" ht="15.75" thickBot="1" x14ac:dyDescent="0.3">
      <c r="A8" s="3"/>
      <c r="B8" s="16" t="s">
        <v>17</v>
      </c>
      <c r="C8" s="17" t="str">
        <f>[1]TDSheet!K152</f>
        <v>54-2гн</v>
      </c>
      <c r="D8" s="24" t="str">
        <f>[1]TDSheet!A152</f>
        <v xml:space="preserve">Чай с сахаром </v>
      </c>
      <c r="E8" s="10">
        <f>[1]TDSheet!D152</f>
        <v>200</v>
      </c>
      <c r="F8" s="9">
        <v>5</v>
      </c>
      <c r="G8" s="10">
        <f>[1]TDSheet!J152</f>
        <v>26.8</v>
      </c>
      <c r="H8" s="10">
        <f>[1]TDSheet!G152</f>
        <v>0.2</v>
      </c>
      <c r="I8" s="10">
        <f>[1]TDSheet!H152</f>
        <v>0</v>
      </c>
      <c r="J8" s="10">
        <f>[1]TDSheet!I152</f>
        <v>6.5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20</v>
      </c>
      <c r="B10" s="16" t="s">
        <v>21</v>
      </c>
      <c r="C10" s="17" t="str">
        <f>[1]TDSheet!K155</f>
        <v>к/к</v>
      </c>
      <c r="D10" s="18" t="str">
        <f>[1]TDSheet!A155</f>
        <v>Молоко</v>
      </c>
      <c r="E10" s="10">
        <f>[1]TDSheet!D155</f>
        <v>200</v>
      </c>
      <c r="F10" s="25">
        <v>14.8</v>
      </c>
      <c r="G10" s="10">
        <f>[1]TDSheet!J155</f>
        <v>113</v>
      </c>
      <c r="H10" s="10">
        <f>[1]TDSheet!G155</f>
        <v>6.1</v>
      </c>
      <c r="I10" s="10">
        <f>[1]TDSheet!H155</f>
        <v>5.3</v>
      </c>
      <c r="J10" s="10">
        <f>[1]TDSheet!I155</f>
        <v>10.1</v>
      </c>
    </row>
    <row r="11" spans="1:10" ht="15.75" thickBot="1" x14ac:dyDescent="0.3">
      <c r="A11" s="3"/>
      <c r="B11" s="16" t="s">
        <v>22</v>
      </c>
      <c r="C11" s="17" t="str">
        <f>[1]TDSheet!K156</f>
        <v>к/к</v>
      </c>
      <c r="D11" s="24" t="str">
        <f>[1]TDSheet!A156</f>
        <v xml:space="preserve">Кондитерские изделия (печенье ) </v>
      </c>
      <c r="E11" s="10">
        <f>[1]TDSheet!D156</f>
        <v>40</v>
      </c>
      <c r="F11" s="26">
        <v>10</v>
      </c>
      <c r="G11" s="12">
        <f>[1]TDSheet!J156</f>
        <v>166.8</v>
      </c>
      <c r="H11" s="12">
        <f>[1]TDSheet!G156</f>
        <v>3</v>
      </c>
      <c r="I11" s="12">
        <f>[1]TDSheet!H156</f>
        <v>3.92</v>
      </c>
      <c r="J11" s="12">
        <f>[1]TDSheet!I156</f>
        <v>29.8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2022-08-29T11:42:13Z</dcterms:modified>
</cp:coreProperties>
</file>