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E9" i="1" l="1"/>
  <c r="E10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<sst xmlns="http://schemas.openxmlformats.org/spreadsheetml/2006/main" count="15" uniqueCount="15">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</sst>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  <cell r="C20" t="str">
            <v>91*</v>
          </cell>
          <cell r="D20" t="str">
            <v>Рассольник Ленинградский со сметаной</v>
          </cell>
        </row>
        <row r="21">
          <cell r="B21" t="str">
            <v>2 блюдо</v>
          </cell>
          <cell r="C21" t="str">
            <v>312*</v>
          </cell>
          <cell r="D21" t="str">
            <v>Птица отварная</v>
          </cell>
        </row>
        <row r="22">
          <cell r="B22" t="str">
            <v>гарнир</v>
          </cell>
          <cell r="C22" t="str">
            <v>351*</v>
          </cell>
          <cell r="D22" t="str">
            <v>Рагу овощное (3 вариант)</v>
          </cell>
        </row>
        <row r="23">
          <cell r="B23" t="str">
            <v>напиток</v>
          </cell>
          <cell r="C23" t="str">
            <v>431*</v>
          </cell>
          <cell r="D23" t="str">
            <v>Чай с сахаром и лимоном</v>
          </cell>
        </row>
        <row r="24">
          <cell r="B24" t="str">
            <v>хлеб</v>
          </cell>
          <cell r="C24" t="str">
            <v>к/к</v>
          </cell>
          <cell r="D24" t="str">
            <v xml:space="preserve">Хлеб ржано-пшеничный </v>
          </cell>
        </row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I33">
            <v>9.68</v>
          </cell>
          <cell r="J33">
            <v>89.6</v>
          </cell>
        </row>
        <row r="34"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I34">
            <v>3.9</v>
          </cell>
          <cell r="J34">
            <v>98.4</v>
          </cell>
        </row>
        <row r="35"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I35">
            <v>48.2</v>
          </cell>
          <cell r="J35">
            <v>256.3</v>
          </cell>
        </row>
        <row r="36"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I36">
            <v>38.9</v>
          </cell>
          <cell r="J36">
            <v>163</v>
          </cell>
        </row>
        <row r="37"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I37">
            <v>15.8</v>
          </cell>
          <cell r="J37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</row>
        <row r="36">
          <cell r="D36">
            <v>200</v>
          </cell>
        </row>
        <row r="37">
          <cell r="D3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139,80'!A20</f>
        <v>Обед</v>
      </c>
      <c r="B4" s="16" t="str">
        <f>'[1]7-11 лет с молоком 139,80'!B20</f>
        <v>1 блюдо</v>
      </c>
      <c r="C4" s="13" t="str">
        <f>'[1]7-11 лет с молоком 139,80'!C20</f>
        <v>91*</v>
      </c>
      <c r="D4" s="19" t="str">
        <f>'[1]7-11 лет с молоком 139,80'!D20</f>
        <v>Рассольник Ленинградский со сметаной</v>
      </c>
      <c r="E4" s="13" t="str">
        <f>'[1]7-11 лет с молоком 139,80'!E33</f>
        <v>200/5</v>
      </c>
      <c r="F4" s="24">
        <f>'[1]7-11 лет с молоком 139,80'!F33</f>
        <v>15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'[1]7-11 лет с молоком 139,80'!I33</f>
        <v>9.68</v>
      </c>
    </row>
    <row r="5" spans="1:10" x14ac:dyDescent="0.25">
      <c r="A5" s="2"/>
      <c r="B5" s="16" t="str">
        <f>'[1]7-11 лет с молоком 139,80'!B21</f>
        <v>2 блюдо</v>
      </c>
      <c r="C5" s="13" t="str">
        <f>'[1]7-11 лет с молоком 139,80'!C21</f>
        <v>312*</v>
      </c>
      <c r="D5" s="19" t="str">
        <f>'[1]7-11 лет с молоком 139,80'!D21</f>
        <v>Птица отварная</v>
      </c>
      <c r="E5" s="13">
        <f>'[1]7-11 лет с молоком 139,80'!E34</f>
        <v>100</v>
      </c>
      <c r="F5" s="24">
        <f>'[1]7-11 лет с молоком 139,80'!F34</f>
        <v>50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'[1]7-11 лет с молоком 139,80'!I34</f>
        <v>3.9</v>
      </c>
    </row>
    <row r="6" spans="1:10" x14ac:dyDescent="0.25">
      <c r="A6" s="2"/>
      <c r="B6" s="16" t="str">
        <f>'[1]7-11 лет с молоком 139,80'!B22</f>
        <v>гарнир</v>
      </c>
      <c r="C6" s="13" t="str">
        <f>'[1]7-11 лет с молоком 139,80'!C22</f>
        <v>351*</v>
      </c>
      <c r="D6" s="19" t="str">
        <f>'[1]7-11 лет с молоком 139,80'!D22</f>
        <v>Рагу овощное (3 вариант)</v>
      </c>
      <c r="E6" s="13">
        <f>'[1]7-11 лет с молоком 139,80'!E35</f>
        <v>150</v>
      </c>
      <c r="F6" s="24">
        <f>'[1]7-11 лет с молоком 139,80'!F35</f>
        <v>20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'[1]7-11 лет с молоком 139,80'!I35</f>
        <v>48.2</v>
      </c>
    </row>
    <row r="7" spans="1:10" x14ac:dyDescent="0.25">
      <c r="A7" s="2"/>
      <c r="B7" s="16" t="str">
        <f>'[1]7-11 лет с молоком 139,80'!B23</f>
        <v>напиток</v>
      </c>
      <c r="C7" s="13" t="str">
        <f>'[1]7-11 лет с молоком 139,80'!C23</f>
        <v>431*</v>
      </c>
      <c r="D7" s="19" t="str">
        <f>'[1]7-11 лет с молоком 139,80'!D23</f>
        <v>Чай с сахаром и лимоном</v>
      </c>
      <c r="E7" s="13">
        <f>'[1]7-11 лет с молоком 139,80'!E36</f>
        <v>200</v>
      </c>
      <c r="F7" s="9">
        <f>'[1]7-11 лет с молоком 139,80'!F36</f>
        <v>15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'[1]7-11 лет с молоком 139,80'!I36</f>
        <v>38.9</v>
      </c>
    </row>
    <row r="8" spans="1:10" ht="15.75" thickBot="1" x14ac:dyDescent="0.3">
      <c r="A8" s="3"/>
      <c r="B8" s="17" t="str">
        <f>'[1]7-11 лет с молоком 139,80'!B24</f>
        <v>хлеб</v>
      </c>
      <c r="C8" s="18" t="str">
        <f>'[1]7-11 лет с молоком 139,80'!C24</f>
        <v>к/к</v>
      </c>
      <c r="D8" s="25" t="str">
        <f>'[1]7-11 лет с молоком 139,80'!D24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139,80'!F37</f>
        <v>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'[1]7-11 лет с молоком 139,80'!I37</f>
        <v>15.8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f>[2]TDSheet!D36</f>
        <v>200</v>
      </c>
      <c r="F9" s="24" t="s">
        <v>14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f>[2]TDSheet!D37</f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2022-10-18T09:35:53Z</dcterms:modified>
</cp:coreProperties>
</file>