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usevich\Desktop\Фуд\май\"/>
    </mc:Choice>
  </mc:AlternateContent>
  <bookViews>
    <workbookView xWindow="0" yWindow="0" windowWidth="20490" windowHeight="76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E10" i="1"/>
  <c r="E11" i="1"/>
  <c r="C10" i="1"/>
  <c r="C11" i="1"/>
  <c r="D10" i="1"/>
  <c r="D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E4" i="1"/>
  <c r="E5" i="1"/>
  <c r="E6" i="1"/>
  <c r="E7" i="1"/>
  <c r="E8" i="1"/>
  <c r="C4" i="1"/>
  <c r="C5" i="1"/>
  <c r="C6" i="1"/>
  <c r="C7" i="1"/>
  <c r="C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<sst xmlns="http://schemas.openxmlformats.org/spreadsheetml/2006/main" count="24" uniqueCount="24">
  <si>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</si>
  <si>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</si>
  <si>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</si>
  <si>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</si>
  <si>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</si>
  <si>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</si>
  <si>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</si>
  <si>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</si>
  <si>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</si>
  <si>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</si>
  <si>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</si>
  <si>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</si>
  <si>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</si>
  <si>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</si>
  <si>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МОУ "Щегловская СОШ"</t>
  </si>
  <si>
    <t>гарнир</t>
  </si>
  <si>
    <t>втор. Блюд.</t>
  </si>
  <si>
    <t>наипиток</t>
  </si>
  <si>
    <t>хлеб</t>
  </si>
  <si>
    <t>втор. Завтрак</t>
  </si>
  <si>
    <t>конд. Изд.</t>
  </si>
  <si>
    <t>напитк</t>
  </si>
  <si>
    <t>14.80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</si>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</sst>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8">
          <cell r="A128" t="str">
            <v>Суп из овощей со сметаной</v>
          </cell>
          <cell r="D128" t="str">
            <v>200/5</v>
          </cell>
          <cell r="G128">
            <v>2.5299999999999998</v>
          </cell>
          <cell r="H128">
            <v>4.1100000000000003</v>
          </cell>
          <cell r="I128">
            <v>8.34</v>
          </cell>
          <cell r="J128">
            <v>80.900000000000006</v>
          </cell>
          <cell r="K128" t="str">
            <v>95*</v>
          </cell>
        </row>
        <row r="129">
          <cell r="A129" t="str">
            <v>Котлеты рубленые из птицы</v>
          </cell>
          <cell r="D129">
            <v>100</v>
          </cell>
          <cell r="G129">
            <v>18.54</v>
          </cell>
          <cell r="H129">
            <v>14.2</v>
          </cell>
          <cell r="I129">
            <v>17</v>
          </cell>
          <cell r="J129">
            <v>270</v>
          </cell>
          <cell r="K129" t="str">
            <v>314*</v>
          </cell>
        </row>
        <row r="130">
          <cell r="A130" t="str">
            <v>Макаронные изделия отварные</v>
          </cell>
          <cell r="D130">
            <v>150</v>
          </cell>
          <cell r="G130">
            <v>5.5</v>
          </cell>
          <cell r="H130">
            <v>4.8</v>
          </cell>
          <cell r="I130">
            <v>31.3</v>
          </cell>
          <cell r="J130">
            <v>191</v>
          </cell>
          <cell r="K130" t="str">
            <v>331*</v>
          </cell>
        </row>
        <row r="131">
          <cell r="A131" t="str">
            <v xml:space="preserve">Компот из смеси сухофруктов </v>
          </cell>
          <cell r="D131">
            <v>200</v>
          </cell>
          <cell r="G131">
            <v>0.5</v>
          </cell>
          <cell r="H131">
            <v>0</v>
          </cell>
          <cell r="I131">
            <v>19.8</v>
          </cell>
          <cell r="J131">
            <v>81</v>
          </cell>
          <cell r="K131" t="str">
            <v>54-1хн**</v>
          </cell>
        </row>
        <row r="132">
          <cell r="A132" t="str">
            <v xml:space="preserve">Хлеб ржано-пшеничный </v>
          </cell>
          <cell r="D132">
            <v>20</v>
          </cell>
          <cell r="G132">
            <v>1.29</v>
          </cell>
          <cell r="H132">
            <v>0.67</v>
          </cell>
          <cell r="I132">
            <v>8.4499999999999993</v>
          </cell>
          <cell r="J132">
            <v>44.5</v>
          </cell>
          <cell r="K132" t="str">
            <v>к/к</v>
          </cell>
        </row>
        <row r="135">
          <cell r="A135" t="str">
            <v xml:space="preserve">Ватрушка творожная </v>
          </cell>
          <cell r="D135">
            <v>50</v>
          </cell>
          <cell r="G135">
            <v>7.3</v>
          </cell>
          <cell r="H135">
            <v>12.7</v>
          </cell>
          <cell r="I135">
            <v>16.3</v>
          </cell>
          <cell r="J135">
            <v>207.7</v>
          </cell>
          <cell r="K135" t="str">
            <v>54-1в**</v>
          </cell>
        </row>
        <row r="136">
          <cell r="A136" t="str">
            <v>Молоко</v>
          </cell>
          <cell r="D136">
            <v>200</v>
          </cell>
          <cell r="G136">
            <v>6.1</v>
          </cell>
          <cell r="H136">
            <v>5.3</v>
          </cell>
          <cell r="I136">
            <v>10.1</v>
          </cell>
          <cell r="J136">
            <v>113</v>
          </cell>
          <cell r="K136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/>
      <c r="I1" t="s">
        <v>1</v>
      </c>
      <c r="J1" s="7">
        <v>44704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23</v>
      </c>
      <c r="B4" s="15" t="s">
        <v>10</v>
      </c>
      <c r="C4" s="13" t="str">
        <f>[1]TDSheet!K128</f>
        <v>95*</v>
      </c>
      <c r="D4" s="18" t="str">
        <f>[1]TDSheet!A128</f>
        <v>Суп из овощей со сметаной</v>
      </c>
      <c r="E4" s="13" t="str">
        <f>[1]TDSheet!D128</f>
        <v>200/5</v>
      </c>
      <c r="F4" s="23">
        <v>30</v>
      </c>
      <c r="G4" s="13">
        <f>[1]TDSheet!J128</f>
        <v>80.900000000000006</v>
      </c>
      <c r="H4" s="13">
        <f>[1]TDSheet!G128</f>
        <v>2.5299999999999998</v>
      </c>
      <c r="I4" s="15">
        <f>[1]TDSheet!H128</f>
        <v>4.1100000000000003</v>
      </c>
      <c r="J4" s="15">
        <f>[1]TDSheet!I128</f>
        <v>8.34</v>
      </c>
    </row>
    <row r="5" spans="1:10" x14ac:dyDescent="0.25">
      <c r="A5" s="2"/>
      <c r="B5" s="15" t="s">
        <v>16</v>
      </c>
      <c r="C5" s="13" t="str">
        <f>[1]TDSheet!K129</f>
        <v>314*</v>
      </c>
      <c r="D5" s="18" t="str">
        <f>[1]TDSheet!A129</f>
        <v>Котлеты рубленые из птицы</v>
      </c>
      <c r="E5" s="13">
        <f>[1]TDSheet!D129</f>
        <v>100</v>
      </c>
      <c r="F5" s="23">
        <v>42</v>
      </c>
      <c r="G5" s="13">
        <f>[1]TDSheet!J129</f>
        <v>270</v>
      </c>
      <c r="H5" s="13">
        <f>[1]TDSheet!G129</f>
        <v>18.54</v>
      </c>
      <c r="I5" s="15">
        <f>[1]TDSheet!H129</f>
        <v>14.2</v>
      </c>
      <c r="J5" s="15">
        <f>[1]TDSheet!I129</f>
        <v>17</v>
      </c>
    </row>
    <row r="6" spans="1:10" x14ac:dyDescent="0.25">
      <c r="A6" s="2"/>
      <c r="B6" s="15" t="s">
        <v>15</v>
      </c>
      <c r="C6" s="13" t="str">
        <f>[1]TDSheet!K130</f>
        <v>331*</v>
      </c>
      <c r="D6" s="18" t="str">
        <f>[1]TDSheet!A130</f>
        <v>Макаронные изделия отварные</v>
      </c>
      <c r="E6" s="13">
        <f>[1]TDSheet!D130</f>
        <v>150</v>
      </c>
      <c r="F6" s="23">
        <v>20</v>
      </c>
      <c r="G6" s="13">
        <f>[1]TDSheet!J130</f>
        <v>191</v>
      </c>
      <c r="H6" s="13">
        <f>[1]TDSheet!G130</f>
        <v>5.5</v>
      </c>
      <c r="I6" s="15">
        <f>[1]TDSheet!H130</f>
        <v>4.8</v>
      </c>
      <c r="J6" s="15">
        <f>[1]TDSheet!I130</f>
        <v>31.3</v>
      </c>
    </row>
    <row r="7" spans="1:10" x14ac:dyDescent="0.25">
      <c r="A7" s="2"/>
      <c r="B7" s="15" t="s">
        <v>17</v>
      </c>
      <c r="C7" s="13" t="str">
        <f>[1]TDSheet!K131</f>
        <v>54-1хн**</v>
      </c>
      <c r="D7" s="18" t="str">
        <f>[1]TDSheet!A131</f>
        <v xml:space="preserve">Компот из смеси сухофруктов </v>
      </c>
      <c r="E7" s="13">
        <f>[1]TDSheet!D131</f>
        <v>200</v>
      </c>
      <c r="F7" s="9">
        <v>20</v>
      </c>
      <c r="G7" s="12">
        <f>[1]TDSheet!J131</f>
        <v>81</v>
      </c>
      <c r="H7" s="23">
        <f>[1]TDSheet!G131</f>
        <v>0.5</v>
      </c>
      <c r="I7" s="23">
        <f>[1]TDSheet!H131</f>
        <v>0</v>
      </c>
      <c r="J7" s="23">
        <f>[1]TDSheet!I131</f>
        <v>19.8</v>
      </c>
    </row>
    <row r="8" spans="1:10" ht="15.75" thickBot="1" x14ac:dyDescent="0.3">
      <c r="A8" s="3"/>
      <c r="B8" s="16" t="s">
        <v>18</v>
      </c>
      <c r="C8" s="17" t="str">
        <f>[1]TDSheet!K132</f>
        <v>к/к</v>
      </c>
      <c r="D8" s="24" t="str">
        <f>[1]TDSheet!A132</f>
        <v xml:space="preserve">Хлеб ржано-пшеничный </v>
      </c>
      <c r="E8" s="10">
        <f>[1]TDSheet!D132</f>
        <v>20</v>
      </c>
      <c r="F8" s="9">
        <v>3</v>
      </c>
      <c r="G8" s="10">
        <f>[1]TDSheet!J132</f>
        <v>44.5</v>
      </c>
      <c r="H8" s="10">
        <f>[1]TDSheet!G132</f>
        <v>1.29</v>
      </c>
      <c r="I8" s="10">
        <f>[1]TDSheet!H132</f>
        <v>0.67</v>
      </c>
      <c r="J8" s="10">
        <f>[1]TDSheet!I132</f>
        <v>8.4499999999999993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19</v>
      </c>
      <c r="B10" s="16" t="s">
        <v>20</v>
      </c>
      <c r="C10" s="17" t="str">
        <f>[1]TDSheet!K135</f>
        <v>54-1в**</v>
      </c>
      <c r="D10" s="18" t="str">
        <f>[1]TDSheet!A135</f>
        <v xml:space="preserve">Ватрушка творожная </v>
      </c>
      <c r="E10" s="10">
        <f>[1]TDSheet!D135</f>
        <v>50</v>
      </c>
      <c r="F10" s="9">
        <v>10</v>
      </c>
      <c r="G10" s="10">
        <f>[1]TDSheet!J135</f>
        <v>207.7</v>
      </c>
      <c r="H10" s="10">
        <f>[1]TDSheet!G135</f>
        <v>7.3</v>
      </c>
      <c r="I10" s="10">
        <f>[1]TDSheet!H135</f>
        <v>12.7</v>
      </c>
      <c r="J10" s="10">
        <f>[1]TDSheet!I135</f>
        <v>16.3</v>
      </c>
    </row>
    <row r="11" spans="1:10" ht="15.75" thickBot="1" x14ac:dyDescent="0.3">
      <c r="A11" s="3"/>
      <c r="B11" s="16" t="s">
        <v>21</v>
      </c>
      <c r="C11" s="17" t="str">
        <f>[1]TDSheet!K136</f>
        <v>к/к</v>
      </c>
      <c r="D11" s="24" t="str">
        <f>[1]TDSheet!A136</f>
        <v>Молоко</v>
      </c>
      <c r="E11" s="10">
        <f>[1]TDSheet!D136</f>
        <v>200</v>
      </c>
      <c r="F11" s="25" t="s">
        <v>22</v>
      </c>
      <c r="G11" s="12">
        <f>[1]TDSheet!J136</f>
        <v>113</v>
      </c>
      <c r="H11" s="12">
        <f>[1]TDSheet!G136</f>
        <v>6.1</v>
      </c>
      <c r="I11" s="12">
        <f>[1]TDSheet!H136</f>
        <v>5.3</v>
      </c>
      <c r="J11" s="12">
        <f>[1]TDSheet!I136</f>
        <v>10.1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Андрусевич Е.В.</cp:lastModifiedBy>
  <cp:lastPrinted>2021-05-18T10:32:40Z</cp:lastPrinted>
  <dcterms:created xsi:type="dcterms:W3CDTF">2015-06-05T18:19:34Z</dcterms:created>
  <dcterms:modified xsi:type="dcterms:W3CDTF">2022-05-12T08:14:17Z</dcterms:modified>
</cp:coreProperties>
</file>