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H10" i="1"/>
  <c r="I10" i="1"/>
  <c r="J10" i="1"/>
  <c r="H4" i="1"/>
  <c r="I4" i="1"/>
  <c r="J4" i="1"/>
  <c r="H5" i="1"/>
  <c r="I5" i="1"/>
  <c r="J5" i="1"/>
  <c r="H6" i="1"/>
  <c r="I6" i="1"/>
  <c r="J6" i="1"/>
  <c r="H7" i="1"/>
  <c r="I7" i="1"/>
  <c r="J7" i="1"/>
  <c r="G9" i="1"/>
  <c r="G10" i="1"/>
  <c r="G4" i="1"/>
  <c r="G5" i="1"/>
  <c r="G6" i="1"/>
  <c r="G7" i="1"/>
  <c r="E9" i="1"/>
  <c r="E10" i="1"/>
  <c r="E4" i="1"/>
  <c r="E5" i="1"/>
  <c r="E6" i="1"/>
  <c r="E7" i="1"/>
  <c r="A10" i="1" l="1"/>
  <c r="D9" i="1"/>
  <c r="D10" i="1"/>
  <c r="C4" i="1" l="1"/>
  <c r="C5" i="1"/>
  <c r="C6" i="1"/>
  <c r="C7" i="1"/>
  <c r="D4" i="1"/>
  <c r="D5" i="1"/>
  <c r="D6" i="1"/>
  <c r="D7" i="1"/>
</calcChain>
</file>

<file path=xl/sharedStrings.xml><?xml version="1.0" encoding="utf-8"?>
<sst xmlns="http://schemas.openxmlformats.org/spreadsheetml/2006/main" count="24" uniqueCount="23">
  <si>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</si>
  <si>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</si>
  <si>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</si>
  <si>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</si>
  <si>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</si>
  <si>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</si>
  <si>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</si>
  <si>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</si>
  <si>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</si>
  <si>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</si>
  <si>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</si>
  <si>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</si>
  <si>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</si>
  <si>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</si>
  <si>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к/к</t>
  </si>
  <si>
    <t>464*</t>
  </si>
  <si>
    <t>первое блюдо</t>
  </si>
  <si>
    <t>напиток</t>
  </si>
  <si>
    <t>конд. Издел.</t>
  </si>
  <si>
    <t>гарнир</t>
  </si>
  <si>
    <t>хлеб</t>
  </si>
  <si>
    <t>14.80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</si>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</sst>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12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04.04.2022%20&#1052;&#1045;&#1053;&#1070;%20&#1074;&#1090;&#1086;&#1088;&#1086;&#1081;%20&#1079;&#1072;&#1074;&#1090;&#1088;&#1072;&#1082;,%20&#1086;&#1073;&#1077;&#1076;%207-11%20&#1083;&#1077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5.04.2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69">
          <cell r="A69" t="str">
            <v xml:space="preserve">Суп картофельный с горохом и гренками  </v>
          </cell>
          <cell r="D69" t="str">
            <v>200/20</v>
          </cell>
          <cell r="G69">
            <v>9.3000000000000007</v>
          </cell>
          <cell r="H69">
            <v>8.1</v>
          </cell>
          <cell r="I69">
            <v>24.9</v>
          </cell>
          <cell r="J69">
            <v>203.04</v>
          </cell>
          <cell r="K69" t="str">
            <v>99/73*</v>
          </cell>
        </row>
        <row r="70">
          <cell r="A70" t="str">
            <v xml:space="preserve">Плов из птицы </v>
          </cell>
          <cell r="D70">
            <v>180</v>
          </cell>
          <cell r="G70">
            <v>21.5</v>
          </cell>
          <cell r="H70">
            <v>16.5</v>
          </cell>
          <cell r="I70">
            <v>33.200000000000003</v>
          </cell>
          <cell r="J70">
            <v>367.2</v>
          </cell>
          <cell r="K70" t="str">
            <v>311*</v>
          </cell>
        </row>
        <row r="71">
          <cell r="A71" t="str">
            <v xml:space="preserve">Какао с молоком </v>
          </cell>
          <cell r="D71">
            <v>200</v>
          </cell>
          <cell r="G71">
            <v>4.5999999999999996</v>
          </cell>
          <cell r="H71">
            <v>4.4000000000000004</v>
          </cell>
          <cell r="I71">
            <v>12.5</v>
          </cell>
          <cell r="J71">
            <v>107.2</v>
          </cell>
          <cell r="K71" t="str">
            <v>54-21гн**</v>
          </cell>
        </row>
        <row r="72">
          <cell r="A72" t="str">
            <v xml:space="preserve">Хлеб ржано-пшеничный </v>
          </cell>
          <cell r="D72">
            <v>20</v>
          </cell>
          <cell r="G72">
            <v>1.29</v>
          </cell>
          <cell r="H72">
            <v>0.67</v>
          </cell>
          <cell r="I72">
            <v>8.4499999999999993</v>
          </cell>
          <cell r="J72">
            <v>44.5</v>
          </cell>
          <cell r="K72" t="str">
            <v>к/к</v>
          </cell>
        </row>
        <row r="75">
          <cell r="A75" t="str">
            <v>Молоко</v>
          </cell>
          <cell r="D75">
            <v>200</v>
          </cell>
          <cell r="G75">
            <v>6.1</v>
          </cell>
          <cell r="H75">
            <v>5.3</v>
          </cell>
          <cell r="I75">
            <v>10.1</v>
          </cell>
          <cell r="J75">
            <v>113</v>
          </cell>
        </row>
        <row r="76">
          <cell r="A76" t="str">
            <v>Сдоба обыкновенная</v>
          </cell>
          <cell r="D76">
            <v>50</v>
          </cell>
          <cell r="G76">
            <v>3.6</v>
          </cell>
          <cell r="H76">
            <v>2.1</v>
          </cell>
          <cell r="I76">
            <v>26.6</v>
          </cell>
          <cell r="J76">
            <v>141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0">
          <cell r="A10" t="str">
            <v>второй завтр.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13</v>
      </c>
      <c r="C1" s="29"/>
      <c r="D1" s="30"/>
      <c r="E1" t="s">
        <v>10</v>
      </c>
      <c r="F1" s="8"/>
      <c r="I1" t="s">
        <v>1</v>
      </c>
      <c r="J1" s="7">
        <v>44805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/>
      <c r="B4" s="16" t="s">
        <v>16</v>
      </c>
      <c r="C4" s="13" t="str">
        <f>[1]TDSheet!K69</f>
        <v>99/73*</v>
      </c>
      <c r="D4" s="19" t="str">
        <f>[1]TDSheet!A69</f>
        <v xml:space="preserve">Суп картофельный с горохом и гренками  </v>
      </c>
      <c r="E4" s="13" t="str">
        <f>[1]TDSheet!D69</f>
        <v>200/20</v>
      </c>
      <c r="F4" s="24">
        <v>30</v>
      </c>
      <c r="G4" s="13">
        <f>[1]TDSheet!J69</f>
        <v>203.04</v>
      </c>
      <c r="H4" s="13">
        <f>[1]TDSheet!G69</f>
        <v>9.3000000000000007</v>
      </c>
      <c r="I4" s="16">
        <f>[1]TDSheet!H69</f>
        <v>8.1</v>
      </c>
      <c r="J4" s="16">
        <f>[1]TDSheet!I69</f>
        <v>24.9</v>
      </c>
    </row>
    <row r="5" spans="1:10" x14ac:dyDescent="0.25">
      <c r="A5" s="2"/>
      <c r="B5" s="16" t="s">
        <v>19</v>
      </c>
      <c r="C5" s="13" t="str">
        <f>[1]TDSheet!K70</f>
        <v>311*</v>
      </c>
      <c r="D5" s="19" t="str">
        <f>[1]TDSheet!A70</f>
        <v xml:space="preserve">Плов из птицы </v>
      </c>
      <c r="E5" s="13">
        <f>[1]TDSheet!D70</f>
        <v>180</v>
      </c>
      <c r="F5" s="24">
        <v>72</v>
      </c>
      <c r="G5" s="13">
        <f>[1]TDSheet!J70</f>
        <v>367.2</v>
      </c>
      <c r="H5" s="13">
        <f>[1]TDSheet!G70</f>
        <v>21.5</v>
      </c>
      <c r="I5" s="16">
        <f>[1]TDSheet!H70</f>
        <v>16.5</v>
      </c>
      <c r="J5" s="16">
        <f>[1]TDSheet!I70</f>
        <v>33.200000000000003</v>
      </c>
    </row>
    <row r="6" spans="1:10" x14ac:dyDescent="0.25">
      <c r="A6" s="2" t="s">
        <v>22</v>
      </c>
      <c r="B6" s="16" t="s">
        <v>17</v>
      </c>
      <c r="C6" s="13" t="str">
        <f>[1]TDSheet!K71</f>
        <v>54-21гн**</v>
      </c>
      <c r="D6" s="19" t="str">
        <f>[1]TDSheet!A71</f>
        <v xml:space="preserve">Какао с молоком </v>
      </c>
      <c r="E6" s="13">
        <f>[1]TDSheet!D71</f>
        <v>200</v>
      </c>
      <c r="F6" s="24">
        <v>10</v>
      </c>
      <c r="G6" s="13">
        <f>[1]TDSheet!J71</f>
        <v>107.2</v>
      </c>
      <c r="H6" s="13">
        <f>[1]TDSheet!G71</f>
        <v>4.5999999999999996</v>
      </c>
      <c r="I6" s="16">
        <f>[1]TDSheet!H71</f>
        <v>4.4000000000000004</v>
      </c>
      <c r="J6" s="16">
        <f>[1]TDSheet!I71</f>
        <v>12.5</v>
      </c>
    </row>
    <row r="7" spans="1:10" x14ac:dyDescent="0.25">
      <c r="A7" s="2"/>
      <c r="B7" s="16" t="s">
        <v>20</v>
      </c>
      <c r="C7" s="13" t="str">
        <f>[1]TDSheet!K72</f>
        <v>к/к</v>
      </c>
      <c r="D7" s="19" t="str">
        <f>[1]TDSheet!A72</f>
        <v xml:space="preserve">Хлеб ржано-пшеничный </v>
      </c>
      <c r="E7" s="13">
        <f>[1]TDSheet!D72</f>
        <v>20</v>
      </c>
      <c r="F7" s="9">
        <v>3</v>
      </c>
      <c r="G7" s="12">
        <f>[1]TDSheet!J72</f>
        <v>44.5</v>
      </c>
      <c r="H7" s="24">
        <f>[1]TDSheet!G72</f>
        <v>1.29</v>
      </c>
      <c r="I7" s="24">
        <f>[1]TDSheet!H72</f>
        <v>0.67</v>
      </c>
      <c r="J7" s="24">
        <f>[1]TDSheet!I72</f>
        <v>8.4499999999999993</v>
      </c>
    </row>
    <row r="8" spans="1:10" ht="15.75" thickBot="1" x14ac:dyDescent="0.3">
      <c r="A8" s="3"/>
      <c r="B8" s="17"/>
      <c r="C8" s="18"/>
      <c r="D8" s="25"/>
      <c r="E8" s="10"/>
      <c r="F8" s="9"/>
      <c r="G8" s="10"/>
      <c r="H8" s="10"/>
      <c r="I8" s="10"/>
      <c r="J8" s="10"/>
    </row>
    <row r="9" spans="1:10" ht="15.6" customHeight="1" x14ac:dyDescent="0.25">
      <c r="A9" s="1"/>
      <c r="B9" s="16" t="s">
        <v>17</v>
      </c>
      <c r="C9" s="26" t="s">
        <v>14</v>
      </c>
      <c r="D9" s="25" t="str">
        <f>[1]TDSheet!A75</f>
        <v>Молоко</v>
      </c>
      <c r="E9" s="13">
        <f>[1]TDSheet!D75</f>
        <v>200</v>
      </c>
      <c r="F9" s="24" t="s">
        <v>21</v>
      </c>
      <c r="G9" s="13">
        <f>[1]TDSheet!J75</f>
        <v>113</v>
      </c>
      <c r="H9" s="13">
        <f>[1]TDSheet!G75</f>
        <v>6.1</v>
      </c>
      <c r="I9" s="16">
        <f>[1]TDSheet!H75</f>
        <v>5.3</v>
      </c>
      <c r="J9" s="16">
        <f>[1]TDSheet!I75</f>
        <v>10.1</v>
      </c>
    </row>
    <row r="10" spans="1:10" ht="15.75" x14ac:dyDescent="0.25">
      <c r="A10" s="2" t="str">
        <f>'[2]1'!$A$10</f>
        <v>второй завтр.</v>
      </c>
      <c r="B10" s="17" t="s">
        <v>18</v>
      </c>
      <c r="C10" s="27" t="s">
        <v>15</v>
      </c>
      <c r="D10" s="19" t="str">
        <f>[1]TDSheet!A76</f>
        <v>Сдоба обыкновенная</v>
      </c>
      <c r="E10" s="10">
        <f>[1]TDSheet!D76</f>
        <v>50</v>
      </c>
      <c r="F10" s="9">
        <v>10</v>
      </c>
      <c r="G10" s="10">
        <f>[1]TDSheet!J76</f>
        <v>141</v>
      </c>
      <c r="H10" s="10">
        <f>[1]TDSheet!G76</f>
        <v>3.6</v>
      </c>
      <c r="I10" s="10">
        <f>[1]TDSheet!H76</f>
        <v>2.1</v>
      </c>
      <c r="J10" s="10">
        <f>[1]TDSheet!I76</f>
        <v>26.6</v>
      </c>
    </row>
    <row r="11" spans="1:10" ht="15.75" thickBot="1" x14ac:dyDescent="0.3">
      <c r="A11" s="3"/>
      <c r="B11" s="17"/>
      <c r="C11" s="18"/>
      <c r="D11" s="25"/>
      <c r="E11" s="10"/>
      <c r="F11" s="14"/>
      <c r="G11" s="12"/>
      <c r="H11" s="12"/>
      <c r="I11" s="12"/>
      <c r="J11" s="12"/>
    </row>
    <row r="12" spans="1:10" ht="15.75" customHeight="1" x14ac:dyDescent="0.25">
      <c r="A12" s="2"/>
      <c r="B12" s="16"/>
      <c r="C12" s="13"/>
      <c r="D12" s="19"/>
      <c r="E12" s="13"/>
      <c r="F12" s="24"/>
      <c r="G12" s="13"/>
      <c r="H12" s="13"/>
      <c r="I12" s="16"/>
      <c r="J12" s="16"/>
    </row>
    <row r="13" spans="1:10" ht="16.149999999999999" customHeight="1" x14ac:dyDescent="0.25">
      <c r="A13" s="2"/>
      <c r="B13" s="16"/>
      <c r="C13" s="13"/>
      <c r="D13" s="19"/>
      <c r="E13" s="13"/>
      <c r="F13" s="24"/>
      <c r="G13" s="13"/>
      <c r="H13" s="13"/>
      <c r="I13" s="16"/>
      <c r="J13" s="16"/>
    </row>
    <row r="14" spans="1:10" ht="15" customHeight="1" x14ac:dyDescent="0.25">
      <c r="A14" s="2"/>
      <c r="B14" s="16"/>
      <c r="C14" s="13"/>
      <c r="D14" s="19"/>
      <c r="E14" s="13"/>
      <c r="F14" s="24"/>
      <c r="G14" s="13"/>
      <c r="H14" s="13"/>
      <c r="I14" s="16"/>
      <c r="J14" s="16"/>
    </row>
    <row r="15" spans="1:10" ht="15" customHeight="1" x14ac:dyDescent="0.25">
      <c r="A15" s="2"/>
      <c r="B15" s="16"/>
      <c r="C15" s="16"/>
      <c r="D15" s="20"/>
      <c r="E15" s="16"/>
      <c r="F15" s="22"/>
      <c r="G15" s="23"/>
      <c r="H15" s="16"/>
      <c r="I15" s="16"/>
      <c r="J15" s="16"/>
    </row>
    <row r="16" spans="1:10" x14ac:dyDescent="0.25">
      <c r="A16" s="2"/>
      <c r="B16" s="16"/>
      <c r="C16" s="16"/>
      <c r="D16" s="20"/>
      <c r="E16" s="16"/>
      <c r="F16" s="22"/>
      <c r="G16" s="16"/>
      <c r="H16" s="16"/>
      <c r="I16" s="16"/>
      <c r="J16" s="16"/>
    </row>
    <row r="17" spans="1:10" x14ac:dyDescent="0.25">
      <c r="A17" s="2"/>
      <c r="B17" s="16"/>
      <c r="C17" s="18"/>
      <c r="D17" s="25"/>
      <c r="E17" s="18"/>
      <c r="F17" s="9"/>
      <c r="G17" s="18"/>
      <c r="H17" s="18"/>
      <c r="I17" s="18"/>
      <c r="J17" s="18"/>
    </row>
    <row r="18" spans="1:10" x14ac:dyDescent="0.25">
      <c r="A18" s="2"/>
      <c r="B18" s="16"/>
      <c r="C18" s="18"/>
      <c r="D18" s="25"/>
      <c r="E18" s="18"/>
      <c r="F18" s="9"/>
      <c r="G18" s="18"/>
      <c r="H18" s="18"/>
      <c r="I18" s="18"/>
      <c r="J18" s="18"/>
    </row>
    <row r="19" spans="1:10" x14ac:dyDescent="0.25">
      <c r="A19" s="2"/>
      <c r="B19" s="17"/>
      <c r="C19" s="13"/>
      <c r="D19" s="19"/>
      <c r="E19" s="12"/>
      <c r="F19" s="24"/>
      <c r="G19" s="24"/>
      <c r="H19" s="24"/>
      <c r="I19" s="16"/>
      <c r="J19" s="16"/>
    </row>
    <row r="20" spans="1:10" ht="15.75" thickBot="1" x14ac:dyDescent="0.3">
      <c r="A20" s="3"/>
      <c r="B20" s="17"/>
      <c r="C20" s="17"/>
      <c r="D20" s="21"/>
      <c r="E20" s="10"/>
      <c r="F20" s="15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2022-08-29T11:38:43Z</dcterms:modified>
</cp:coreProperties>
</file>