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0" windowWidth="20730" windowHeight="8025"/>
  </bookViews>
  <sheets>
    <sheet name="1" sheetId="1" r:id="rId1"/>
  </sheets>
  <externalReferences>
    <externalReference r:id="rId2"/>
    <externalReference r:id="rId3"/>
    <externalReference r:id="rId4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I4" i="1"/>
  <c r="J4" i="1"/>
  <c r="H5" i="1"/>
  <c r="I5" i="1"/>
  <c r="J5" i="1"/>
  <c r="H6" i="1"/>
  <c r="I6" i="1"/>
  <c r="J6" i="1"/>
  <c r="H7" i="1"/>
  <c r="I7" i="1"/>
  <c r="J7" i="1"/>
  <c r="G4" i="1"/>
  <c r="G5" i="1"/>
  <c r="G6" i="1"/>
  <c r="G7" i="1"/>
  <c r="E4" i="1"/>
  <c r="E5" i="1"/>
  <c r="E6" i="1"/>
  <c r="E7" i="1"/>
  <c r="F4" i="1"/>
  <c r="F5" i="1"/>
  <c r="F6" i="1"/>
  <c r="F7" i="1"/>
  <c r="B4" i="1"/>
  <c r="C4" i="1"/>
  <c r="D4" i="1"/>
  <c r="B5" i="1"/>
  <c r="C5" i="1"/>
  <c r="D5" i="1"/>
  <c r="B6" i="1"/>
  <c r="C6" i="1"/>
  <c r="D6" i="1"/>
  <c r="B7" i="1"/>
  <c r="C7" i="1"/>
  <c r="D7" i="1"/>
  <c r="I10" i="1" l="1"/>
  <c r="E9" i="1"/>
  <c r="A10" i="1" l="1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<sst xmlns="http://schemas.openxmlformats.org/spreadsheetml/2006/main" count="22" uniqueCount="22">
  <si>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</si>
  <si>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</si>
  <si>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</si>
  <si>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</si>
  <si>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</si>
  <si>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</si>
  <si>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</si>
  <si>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</si>
  <si>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</si>
  <si>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</si>
  <si>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</si>
  <si>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</si>
  <si>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</si>
  <si>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</si>
  <si>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>к/к</t>
  </si>
  <si>
    <t>напиток</t>
  </si>
  <si>
    <t>конд. Издел.</t>
  </si>
  <si>
    <t>14.80</t>
  </si>
  <si>
    <t>молоко кипячёное</t>
  </si>
  <si>
    <t>кондитерское изделие</t>
  </si>
  <si>
    <t>434*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</si>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</sst>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7" fillId="0" borderId="0"/>
  </cellStyleXfs>
  <cellXfs count="3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4" fontId="5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left" vertical="top"/>
      <protection locked="0"/>
    </xf>
    <xf numFmtId="0" fontId="0" fillId="2" borderId="1" xfId="0" applyFill="1" applyBorder="1" applyAlignment="1">
      <alignment horizontal="left" vertical="top"/>
    </xf>
    <xf numFmtId="0" fontId="0" fillId="2" borderId="1" xfId="0" applyFill="1" applyBorder="1" applyAlignment="1" applyProtection="1">
      <alignment horizontal="left" vertical="top" wrapText="1"/>
      <protection locked="0"/>
    </xf>
    <xf numFmtId="2" fontId="0" fillId="2" borderId="1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left" vertical="top"/>
      <protection locked="0"/>
    </xf>
    <xf numFmtId="0" fontId="6" fillId="0" borderId="11" xfId="0" applyFont="1" applyFill="1" applyBorder="1" applyAlignment="1">
      <alignment horizontal="center" vertical="center"/>
    </xf>
    <xf numFmtId="0" fontId="0" fillId="0" borderId="1" xfId="0" applyBorder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04.04.2022%20&#1052;&#1045;&#1053;&#1070;%20&#1074;&#1090;&#1086;&#1088;&#1086;&#1081;%20&#1079;&#1072;&#1074;&#1090;&#1088;&#1072;&#1082;,%20&#1086;&#1073;&#1077;&#1076;%207-11%20&#1083;&#1077;&#109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05.04.22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46">
          <cell r="B46" t="str">
            <v>1 блюдо</v>
          </cell>
          <cell r="C46" t="str">
            <v>99*</v>
          </cell>
          <cell r="D46" t="str">
            <v>Суп картофельный с горохом и гренками</v>
          </cell>
          <cell r="E46" t="str">
            <v>200/20</v>
          </cell>
          <cell r="F46">
            <v>20</v>
          </cell>
          <cell r="G46">
            <v>9.3000000000000007</v>
          </cell>
          <cell r="H46">
            <v>8.1</v>
          </cell>
          <cell r="I46">
            <v>24.9</v>
          </cell>
          <cell r="J46">
            <v>203.04</v>
          </cell>
        </row>
        <row r="47">
          <cell r="B47" t="str">
            <v>2 блюдо</v>
          </cell>
          <cell r="C47" t="str">
            <v>258*</v>
          </cell>
          <cell r="D47" t="str">
            <v>Жаркое по-домашнему со свининой</v>
          </cell>
          <cell r="E47">
            <v>200</v>
          </cell>
          <cell r="F47">
            <v>65</v>
          </cell>
          <cell r="G47">
            <v>16.399999999999999</v>
          </cell>
          <cell r="H47">
            <v>36.9</v>
          </cell>
          <cell r="I47">
            <v>22.8</v>
          </cell>
          <cell r="J47">
            <v>488.5</v>
          </cell>
        </row>
        <row r="48">
          <cell r="B48" t="str">
            <v>напиток</v>
          </cell>
          <cell r="C48" t="str">
            <v>436*</v>
          </cell>
          <cell r="D48" t="str">
            <v>Напиток апельсиновый</v>
          </cell>
          <cell r="E48">
            <v>200</v>
          </cell>
          <cell r="F48">
            <v>15</v>
          </cell>
          <cell r="G48">
            <v>0.1</v>
          </cell>
          <cell r="H48">
            <v>0</v>
          </cell>
          <cell r="I48">
            <v>25.7</v>
          </cell>
          <cell r="J48">
            <v>104</v>
          </cell>
        </row>
        <row r="49">
          <cell r="B49" t="str">
            <v>хлеб</v>
          </cell>
          <cell r="C49" t="str">
            <v>к/к</v>
          </cell>
          <cell r="D49" t="str">
            <v xml:space="preserve">Хлеб ржано-пшеничный </v>
          </cell>
          <cell r="E49">
            <v>40</v>
          </cell>
          <cell r="F49">
            <v>5</v>
          </cell>
          <cell r="G49">
            <v>2.6</v>
          </cell>
          <cell r="H49">
            <v>0.5</v>
          </cell>
          <cell r="I49">
            <v>15.8</v>
          </cell>
          <cell r="J49">
            <v>78.239999999999995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69">
          <cell r="K69" t="str">
            <v>99/73*</v>
          </cell>
        </row>
        <row r="75">
          <cell r="D75">
            <v>200</v>
          </cell>
        </row>
        <row r="76">
          <cell r="H76">
            <v>2.1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0">
          <cell r="A10" t="str">
            <v>второй завтр.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13</v>
      </c>
      <c r="C1" s="29"/>
      <c r="D1" s="30"/>
      <c r="E1" t="s">
        <v>10</v>
      </c>
      <c r="F1" s="8"/>
      <c r="I1" t="s">
        <v>1</v>
      </c>
      <c r="J1" s="7">
        <v>44833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11</v>
      </c>
      <c r="D3" s="5" t="s">
        <v>4</v>
      </c>
      <c r="E3" s="5" t="s">
        <v>12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6.149999999999999" customHeight="1" x14ac:dyDescent="0.25">
      <c r="A4" s="1"/>
      <c r="B4" s="16" t="str">
        <f>'[1]7-11 лет с молоком 139,80'!B46</f>
        <v>1 блюдо</v>
      </c>
      <c r="C4" s="13" t="str">
        <f>'[1]7-11 лет с молоком 139,80'!C46</f>
        <v>99*</v>
      </c>
      <c r="D4" s="19" t="str">
        <f>'[1]7-11 лет с молоком 139,80'!D46</f>
        <v>Суп картофельный с горохом и гренками</v>
      </c>
      <c r="E4" s="13" t="str">
        <f>'[1]7-11 лет с молоком 139,80'!E46</f>
        <v>200/20</v>
      </c>
      <c r="F4" s="24">
        <f>'[1]7-11 лет с молоком 139,80'!F46</f>
        <v>20</v>
      </c>
      <c r="G4" s="13">
        <f>'[1]7-11 лет с молоком 139,80'!J46</f>
        <v>203.04</v>
      </c>
      <c r="H4" s="13">
        <f>'[1]7-11 лет с молоком 139,80'!G46</f>
        <v>9.3000000000000007</v>
      </c>
      <c r="I4" s="16">
        <f>'[1]7-11 лет с молоком 139,80'!H46</f>
        <v>8.1</v>
      </c>
      <c r="J4" s="16">
        <f>'[1]7-11 лет с молоком 139,80'!I46</f>
        <v>24.9</v>
      </c>
    </row>
    <row r="5" spans="1:10" x14ac:dyDescent="0.25">
      <c r="A5" s="2" t="s">
        <v>21</v>
      </c>
      <c r="B5" s="16" t="str">
        <f>'[1]7-11 лет с молоком 139,80'!B47</f>
        <v>2 блюдо</v>
      </c>
      <c r="C5" s="13" t="str">
        <f>'[1]7-11 лет с молоком 139,80'!C47</f>
        <v>258*</v>
      </c>
      <c r="D5" s="19" t="str">
        <f>'[1]7-11 лет с молоком 139,80'!D47</f>
        <v>Жаркое по-домашнему со свининой</v>
      </c>
      <c r="E5" s="13">
        <f>'[1]7-11 лет с молоком 139,80'!E47</f>
        <v>200</v>
      </c>
      <c r="F5" s="24">
        <f>'[1]7-11 лет с молоком 139,80'!F47</f>
        <v>65</v>
      </c>
      <c r="G5" s="13">
        <f>'[1]7-11 лет с молоком 139,80'!J47</f>
        <v>488.5</v>
      </c>
      <c r="H5" s="13">
        <f>'[1]7-11 лет с молоком 139,80'!G47</f>
        <v>16.399999999999999</v>
      </c>
      <c r="I5" s="16">
        <f>'[1]7-11 лет с молоком 139,80'!H47</f>
        <v>36.9</v>
      </c>
      <c r="J5" s="16">
        <f>'[1]7-11 лет с молоком 139,80'!I47</f>
        <v>22.8</v>
      </c>
    </row>
    <row r="6" spans="1:10" x14ac:dyDescent="0.25">
      <c r="A6" s="2"/>
      <c r="B6" s="16" t="str">
        <f>'[1]7-11 лет с молоком 139,80'!B48</f>
        <v>напиток</v>
      </c>
      <c r="C6" s="13" t="str">
        <f>'[1]7-11 лет с молоком 139,80'!C48</f>
        <v>436*</v>
      </c>
      <c r="D6" s="19" t="str">
        <f>'[1]7-11 лет с молоком 139,80'!D48</f>
        <v>Напиток апельсиновый</v>
      </c>
      <c r="E6" s="13">
        <f>'[1]7-11 лет с молоком 139,80'!E48</f>
        <v>200</v>
      </c>
      <c r="F6" s="24">
        <f>'[1]7-11 лет с молоком 139,80'!F48</f>
        <v>15</v>
      </c>
      <c r="G6" s="13">
        <f>'[1]7-11 лет с молоком 139,80'!J48</f>
        <v>104</v>
      </c>
      <c r="H6" s="13">
        <f>'[1]7-11 лет с молоком 139,80'!G48</f>
        <v>0.1</v>
      </c>
      <c r="I6" s="16">
        <f>'[1]7-11 лет с молоком 139,80'!H48</f>
        <v>0</v>
      </c>
      <c r="J6" s="16">
        <f>'[1]7-11 лет с молоком 139,80'!I48</f>
        <v>25.7</v>
      </c>
    </row>
    <row r="7" spans="1:10" x14ac:dyDescent="0.25">
      <c r="A7" s="2"/>
      <c r="B7" s="16" t="str">
        <f>'[1]7-11 лет с молоком 139,80'!B49</f>
        <v>хлеб</v>
      </c>
      <c r="C7" s="13" t="str">
        <f>'[1]7-11 лет с молоком 139,80'!C49</f>
        <v>к/к</v>
      </c>
      <c r="D7" s="19" t="str">
        <f>'[1]7-11 лет с молоком 139,80'!D49</f>
        <v xml:space="preserve">Хлеб ржано-пшеничный </v>
      </c>
      <c r="E7" s="13">
        <f>'[1]7-11 лет с молоком 139,80'!E49</f>
        <v>40</v>
      </c>
      <c r="F7" s="9">
        <f>'[1]7-11 лет с молоком 139,80'!F49</f>
        <v>5</v>
      </c>
      <c r="G7" s="12">
        <f>'[1]7-11 лет с молоком 139,80'!J49</f>
        <v>78.239999999999995</v>
      </c>
      <c r="H7" s="24">
        <f>'[1]7-11 лет с молоком 139,80'!G49</f>
        <v>2.6</v>
      </c>
      <c r="I7" s="24">
        <f>'[1]7-11 лет с молоком 139,80'!H49</f>
        <v>0.5</v>
      </c>
      <c r="J7" s="24">
        <f>'[1]7-11 лет с молоком 139,80'!I49</f>
        <v>15.8</v>
      </c>
    </row>
    <row r="8" spans="1:10" ht="15.75" thickBot="1" x14ac:dyDescent="0.3">
      <c r="A8" s="3"/>
      <c r="B8" s="17"/>
      <c r="C8" s="18"/>
      <c r="D8" s="25"/>
      <c r="E8" s="10"/>
      <c r="F8" s="9"/>
      <c r="G8" s="10"/>
      <c r="H8" s="10"/>
      <c r="I8" s="10"/>
      <c r="J8" s="10"/>
    </row>
    <row r="9" spans="1:10" ht="15.6" customHeight="1" x14ac:dyDescent="0.25">
      <c r="A9" s="1"/>
      <c r="B9" s="16" t="s">
        <v>15</v>
      </c>
      <c r="C9" s="27" t="s">
        <v>20</v>
      </c>
      <c r="D9" s="25" t="s">
        <v>18</v>
      </c>
      <c r="E9" s="13">
        <f>[2]TDSheet!D75</f>
        <v>200</v>
      </c>
      <c r="F9" s="24" t="s">
        <v>17</v>
      </c>
      <c r="G9" s="13">
        <v>124</v>
      </c>
      <c r="H9" s="13">
        <v>6</v>
      </c>
      <c r="I9" s="16">
        <v>8</v>
      </c>
      <c r="J9" s="16">
        <v>7</v>
      </c>
    </row>
    <row r="10" spans="1:10" ht="15.75" x14ac:dyDescent="0.25">
      <c r="A10" s="2" t="str">
        <f>'[3]1'!$A$10</f>
        <v>второй завтр.</v>
      </c>
      <c r="B10" s="17" t="s">
        <v>16</v>
      </c>
      <c r="C10" s="26" t="s">
        <v>14</v>
      </c>
      <c r="D10" s="19" t="s">
        <v>19</v>
      </c>
      <c r="E10" s="10">
        <v>40</v>
      </c>
      <c r="F10" s="9">
        <v>20</v>
      </c>
      <c r="G10" s="10">
        <v>83.3</v>
      </c>
      <c r="H10" s="10">
        <v>1.5</v>
      </c>
      <c r="I10" s="10">
        <f>[2]TDSheet!H76</f>
        <v>2.1</v>
      </c>
      <c r="J10" s="10">
        <v>14.9</v>
      </c>
    </row>
    <row r="11" spans="1:10" ht="15.75" thickBot="1" x14ac:dyDescent="0.3">
      <c r="A11" s="3"/>
      <c r="B11" s="17"/>
      <c r="C11" s="18"/>
      <c r="D11" s="25"/>
      <c r="E11" s="10"/>
      <c r="F11" s="14"/>
      <c r="G11" s="12"/>
      <c r="H11" s="12"/>
      <c r="I11" s="12"/>
      <c r="J11" s="12"/>
    </row>
    <row r="12" spans="1:10" ht="15.75" customHeight="1" x14ac:dyDescent="0.25">
      <c r="A12" s="2"/>
      <c r="B12" s="16"/>
      <c r="C12" s="13"/>
      <c r="D12" s="19"/>
      <c r="E12" s="13"/>
      <c r="F12" s="24"/>
      <c r="G12" s="13"/>
      <c r="H12" s="13"/>
      <c r="I12" s="16"/>
      <c r="J12" s="16"/>
    </row>
    <row r="13" spans="1:10" ht="16.149999999999999" customHeight="1" x14ac:dyDescent="0.25">
      <c r="A13" s="2"/>
      <c r="B13" s="16"/>
      <c r="C13" s="13"/>
      <c r="D13" s="19"/>
      <c r="E13" s="13"/>
      <c r="F13" s="24"/>
      <c r="G13" s="13"/>
      <c r="H13" s="13"/>
      <c r="I13" s="16"/>
      <c r="J13" s="16"/>
    </row>
    <row r="14" spans="1:10" ht="15" customHeight="1" x14ac:dyDescent="0.25">
      <c r="A14" s="2"/>
      <c r="B14" s="16"/>
      <c r="C14" s="13"/>
      <c r="D14" s="19"/>
      <c r="E14" s="13"/>
      <c r="F14" s="24"/>
      <c r="G14" s="13"/>
      <c r="H14" s="13"/>
      <c r="I14" s="16"/>
      <c r="J14" s="16"/>
    </row>
    <row r="15" spans="1:10" ht="15" customHeight="1" x14ac:dyDescent="0.25">
      <c r="A15" s="2"/>
      <c r="B15" s="16"/>
      <c r="C15" s="16"/>
      <c r="D15" s="20"/>
      <c r="E15" s="16"/>
      <c r="F15" s="22"/>
      <c r="G15" s="23"/>
      <c r="H15" s="16"/>
      <c r="I15" s="16"/>
      <c r="J15" s="16"/>
    </row>
    <row r="16" spans="1:10" x14ac:dyDescent="0.25">
      <c r="A16" s="2"/>
      <c r="B16" s="16"/>
      <c r="C16" s="16"/>
      <c r="D16" s="20"/>
      <c r="E16" s="16"/>
      <c r="F16" s="22"/>
      <c r="G16" s="16"/>
      <c r="H16" s="16"/>
      <c r="I16" s="16"/>
      <c r="J16" s="16"/>
    </row>
    <row r="17" spans="1:10" x14ac:dyDescent="0.25">
      <c r="A17" s="2"/>
      <c r="B17" s="16"/>
      <c r="C17" s="18"/>
      <c r="D17" s="25"/>
      <c r="E17" s="18"/>
      <c r="F17" s="9"/>
      <c r="G17" s="18"/>
      <c r="H17" s="18"/>
      <c r="I17" s="18"/>
      <c r="J17" s="18"/>
    </row>
    <row r="18" spans="1:10" x14ac:dyDescent="0.25">
      <c r="A18" s="2"/>
      <c r="B18" s="16"/>
      <c r="C18" s="18"/>
      <c r="D18" s="25"/>
      <c r="E18" s="18"/>
      <c r="F18" s="9"/>
      <c r="G18" s="18"/>
      <c r="H18" s="18"/>
      <c r="I18" s="18"/>
      <c r="J18" s="18"/>
    </row>
    <row r="19" spans="1:10" x14ac:dyDescent="0.25">
      <c r="A19" s="2"/>
      <c r="B19" s="17"/>
      <c r="C19" s="13"/>
      <c r="D19" s="19"/>
      <c r="E19" s="12"/>
      <c r="F19" s="24"/>
      <c r="G19" s="24"/>
      <c r="H19" s="24"/>
      <c r="I19" s="16"/>
      <c r="J19" s="16"/>
    </row>
    <row r="20" spans="1:10" ht="15.75" thickBot="1" x14ac:dyDescent="0.3">
      <c r="A20" s="3"/>
      <c r="B20" s="17"/>
      <c r="C20" s="17"/>
      <c r="D20" s="21"/>
      <c r="E20" s="10"/>
      <c r="F20" s="15"/>
      <c r="G20" s="11"/>
      <c r="H20" s="11"/>
      <c r="I20" s="11"/>
      <c r="J20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2022-09-19T11:42:33Z</dcterms:modified>
</cp:coreProperties>
</file>