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H11" i="1"/>
  <c r="I11" i="1"/>
  <c r="J11" i="1"/>
  <c r="G10" i="1"/>
  <c r="G11" i="1"/>
  <c r="B10" i="1"/>
  <c r="C10" i="1"/>
  <c r="D10" i="1"/>
  <c r="E10" i="1"/>
  <c r="F10" i="1"/>
  <c r="B11" i="1"/>
  <c r="C11" i="1"/>
  <c r="D11" i="1"/>
  <c r="E11" i="1"/>
  <c r="F11" i="1"/>
  <c r="A10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G4" i="1"/>
  <c r="G5" i="1"/>
  <c r="G6" i="1"/>
  <c r="G7" i="1"/>
  <c r="G8" i="1"/>
  <c r="B4" i="1"/>
  <c r="C4" i="1"/>
  <c r="D4" i="1"/>
  <c r="E4" i="1"/>
  <c r="F4" i="1"/>
  <c r="B5" i="1"/>
  <c r="C5" i="1"/>
  <c r="D5" i="1"/>
  <c r="E5" i="1"/>
  <c r="F5" i="1"/>
  <c r="B6" i="1"/>
  <c r="C6" i="1"/>
  <c r="D6" i="1"/>
  <c r="E6" i="1"/>
  <c r="F6" i="1"/>
  <c r="B7" i="1"/>
  <c r="C7" i="1"/>
  <c r="D7" i="1"/>
  <c r="E7" i="1"/>
  <c r="F7" i="1"/>
  <c r="B8" i="1"/>
  <c r="C8" i="1"/>
  <c r="D8" i="1"/>
  <c r="E8" i="1"/>
  <c r="F8" i="1"/>
</calcChain>
</file>

<file path=xl/sharedStrings.xml><?xml version="1.0" encoding="utf-8"?>
<sst xmlns="http://schemas.openxmlformats.org/spreadsheetml/2006/main" count="15" uniqueCount="15">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</sst>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106">
          <cell r="A106" t="str">
            <v>2-й Завтрак</v>
          </cell>
          <cell r="B106" t="str">
            <v>напиток</v>
          </cell>
          <cell r="C106" t="str">
            <v>434*</v>
          </cell>
          <cell r="D106" t="str">
            <v>Молоко кипяченое</v>
          </cell>
          <cell r="E106">
            <v>200</v>
          </cell>
          <cell r="F106">
            <v>14.8</v>
          </cell>
          <cell r="G106">
            <v>6</v>
          </cell>
          <cell r="H106">
            <v>8</v>
          </cell>
          <cell r="I106">
            <v>7</v>
          </cell>
          <cell r="J106">
            <v>124</v>
          </cell>
        </row>
        <row r="107">
          <cell r="B107" t="str">
            <v>конд.изделие</v>
          </cell>
          <cell r="C107" t="str">
            <v>к/к</v>
          </cell>
          <cell r="D107" t="str">
            <v>Кондитерские изделия</v>
          </cell>
          <cell r="E107">
            <v>40</v>
          </cell>
          <cell r="F107">
            <v>20</v>
          </cell>
          <cell r="G107">
            <v>1.5</v>
          </cell>
          <cell r="H107">
            <v>2</v>
          </cell>
          <cell r="I107">
            <v>14.9</v>
          </cell>
          <cell r="J107">
            <v>83.3</v>
          </cell>
        </row>
        <row r="109">
          <cell r="B109" t="str">
            <v>1 блюдо</v>
          </cell>
          <cell r="C109" t="str">
            <v>99*</v>
          </cell>
          <cell r="D109" t="str">
            <v>Суп картофельный с бобовыми со сметаной</v>
          </cell>
          <cell r="E109" t="str">
            <v>200/5</v>
          </cell>
          <cell r="F109">
            <v>15</v>
          </cell>
          <cell r="G109">
            <v>4.4000000000000004</v>
          </cell>
          <cell r="H109">
            <v>5.2</v>
          </cell>
          <cell r="I109">
            <v>15</v>
          </cell>
          <cell r="J109">
            <v>124.9</v>
          </cell>
        </row>
        <row r="110">
          <cell r="B110" t="str">
            <v>2 блюдо</v>
          </cell>
          <cell r="C110" t="str">
            <v>241/364*</v>
          </cell>
          <cell r="D110" t="str">
            <v>Котлеты рыбные любительские с соусом томатным</v>
          </cell>
          <cell r="E110" t="str">
            <v>80/50</v>
          </cell>
          <cell r="F110">
            <v>50</v>
          </cell>
          <cell r="G110">
            <v>17.5</v>
          </cell>
          <cell r="H110">
            <v>12.4</v>
          </cell>
          <cell r="I110">
            <v>27</v>
          </cell>
          <cell r="J110">
            <v>194</v>
          </cell>
        </row>
        <row r="111">
          <cell r="B111" t="str">
            <v>гарнир</v>
          </cell>
          <cell r="C111" t="str">
            <v>325*</v>
          </cell>
          <cell r="D111" t="str">
            <v xml:space="preserve">Рис отварной </v>
          </cell>
          <cell r="E111" t="str">
            <v>150/5</v>
          </cell>
          <cell r="F111">
            <v>20</v>
          </cell>
          <cell r="G111">
            <v>4.5999999999999996</v>
          </cell>
          <cell r="H111">
            <v>7.3</v>
          </cell>
          <cell r="I111">
            <v>48.2</v>
          </cell>
          <cell r="J111">
            <v>256.3</v>
          </cell>
        </row>
        <row r="112">
          <cell r="B112" t="str">
            <v>напиток</v>
          </cell>
          <cell r="C112" t="str">
            <v>408*</v>
          </cell>
          <cell r="D112" t="str">
            <v>Кисель из сока плодово-ягодного</v>
          </cell>
          <cell r="E112">
            <v>200</v>
          </cell>
          <cell r="F112">
            <v>15</v>
          </cell>
          <cell r="G112">
            <v>0.6</v>
          </cell>
          <cell r="H112">
            <v>0.5</v>
          </cell>
          <cell r="I112">
            <v>38.9</v>
          </cell>
          <cell r="J112">
            <v>163</v>
          </cell>
        </row>
        <row r="113">
          <cell r="B113" t="str">
            <v>хлеб</v>
          </cell>
          <cell r="C113" t="str">
            <v>к/к</v>
          </cell>
          <cell r="D113" t="str">
            <v xml:space="preserve">Хлеб ржано-пшеничный </v>
          </cell>
          <cell r="E113">
            <v>40</v>
          </cell>
          <cell r="F113">
            <v>5</v>
          </cell>
          <cell r="G113">
            <v>2.6</v>
          </cell>
          <cell r="H113">
            <v>0.5</v>
          </cell>
          <cell r="I113">
            <v>15.8</v>
          </cell>
          <cell r="J113">
            <v>78.239999999999995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13</v>
      </c>
      <c r="C1" s="27"/>
      <c r="D1" s="28"/>
      <c r="E1" t="s">
        <v>10</v>
      </c>
      <c r="F1" s="8"/>
      <c r="I1" t="s">
        <v>1</v>
      </c>
      <c r="J1" s="7">
        <v>44909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1" t="s">
        <v>14</v>
      </c>
      <c r="B4" s="15" t="str">
        <f>'[1]7-11 лет с молоком 139,80'!B109</f>
        <v>1 блюдо</v>
      </c>
      <c r="C4" s="13" t="str">
        <f>'[1]7-11 лет с молоком 139,80'!C109</f>
        <v>99*</v>
      </c>
      <c r="D4" s="18" t="str">
        <f>'[1]7-11 лет с молоком 139,80'!D109</f>
        <v>Суп картофельный с бобовыми со сметаной</v>
      </c>
      <c r="E4" s="13" t="str">
        <f>'[1]7-11 лет с молоком 139,80'!E109</f>
        <v>200/5</v>
      </c>
      <c r="F4" s="23">
        <f>'[1]7-11 лет с молоком 139,80'!F109</f>
        <v>15</v>
      </c>
      <c r="G4" s="13">
        <f>'[1]7-11 лет с молоком 139,80'!J109</f>
        <v>124.9</v>
      </c>
      <c r="H4" s="13">
        <f>'[1]7-11 лет с молоком 139,80'!G109</f>
        <v>4.4000000000000004</v>
      </c>
      <c r="I4" s="15">
        <f>'[1]7-11 лет с молоком 139,80'!H109</f>
        <v>5.2</v>
      </c>
      <c r="J4" s="15">
        <f>'[1]7-11 лет с молоком 139,80'!I109</f>
        <v>15</v>
      </c>
    </row>
    <row r="5" spans="1:10" x14ac:dyDescent="0.25">
      <c r="A5" s="2"/>
      <c r="B5" s="15" t="str">
        <f>'[1]7-11 лет с молоком 139,80'!B110</f>
        <v>2 блюдо</v>
      </c>
      <c r="C5" s="13" t="str">
        <f>'[1]7-11 лет с молоком 139,80'!C110</f>
        <v>241/364*</v>
      </c>
      <c r="D5" s="18" t="str">
        <f>'[1]7-11 лет с молоком 139,80'!D110</f>
        <v>Котлеты рыбные любительские с соусом томатным</v>
      </c>
      <c r="E5" s="13" t="str">
        <f>'[1]7-11 лет с молоком 139,80'!E110</f>
        <v>80/50</v>
      </c>
      <c r="F5" s="23">
        <f>'[1]7-11 лет с молоком 139,80'!F110</f>
        <v>50</v>
      </c>
      <c r="G5" s="13">
        <f>'[1]7-11 лет с молоком 139,80'!J110</f>
        <v>194</v>
      </c>
      <c r="H5" s="13">
        <f>'[1]7-11 лет с молоком 139,80'!G110</f>
        <v>17.5</v>
      </c>
      <c r="I5" s="15">
        <f>'[1]7-11 лет с молоком 139,80'!H110</f>
        <v>12.4</v>
      </c>
      <c r="J5" s="15">
        <f>'[1]7-11 лет с молоком 139,80'!I110</f>
        <v>27</v>
      </c>
    </row>
    <row r="6" spans="1:10" x14ac:dyDescent="0.25">
      <c r="A6" s="2"/>
      <c r="B6" s="15" t="str">
        <f>'[1]7-11 лет с молоком 139,80'!B111</f>
        <v>гарнир</v>
      </c>
      <c r="C6" s="13" t="str">
        <f>'[1]7-11 лет с молоком 139,80'!C111</f>
        <v>325*</v>
      </c>
      <c r="D6" s="18" t="str">
        <f>'[1]7-11 лет с молоком 139,80'!D111</f>
        <v xml:space="preserve">Рис отварной </v>
      </c>
      <c r="E6" s="13" t="str">
        <f>'[1]7-11 лет с молоком 139,80'!E111</f>
        <v>150/5</v>
      </c>
      <c r="F6" s="23">
        <f>'[1]7-11 лет с молоком 139,80'!F111</f>
        <v>20</v>
      </c>
      <c r="G6" s="13">
        <f>'[1]7-11 лет с молоком 139,80'!J111</f>
        <v>256.3</v>
      </c>
      <c r="H6" s="13">
        <f>'[1]7-11 лет с молоком 139,80'!G111</f>
        <v>4.5999999999999996</v>
      </c>
      <c r="I6" s="15">
        <f>'[1]7-11 лет с молоком 139,80'!H111</f>
        <v>7.3</v>
      </c>
      <c r="J6" s="15">
        <f>'[1]7-11 лет с молоком 139,80'!I111</f>
        <v>48.2</v>
      </c>
    </row>
    <row r="7" spans="1:10" x14ac:dyDescent="0.25">
      <c r="A7" s="2"/>
      <c r="B7" s="15" t="str">
        <f>'[1]7-11 лет с молоком 139,80'!B112</f>
        <v>напиток</v>
      </c>
      <c r="C7" s="13" t="str">
        <f>'[1]7-11 лет с молоком 139,80'!C112</f>
        <v>408*</v>
      </c>
      <c r="D7" s="18" t="str">
        <f>'[1]7-11 лет с молоком 139,80'!D112</f>
        <v>Кисель из сока плодово-ягодного</v>
      </c>
      <c r="E7" s="13">
        <f>'[1]7-11 лет с молоком 139,80'!E112</f>
        <v>200</v>
      </c>
      <c r="F7" s="9">
        <f>'[1]7-11 лет с молоком 139,80'!F112</f>
        <v>15</v>
      </c>
      <c r="G7" s="12">
        <f>'[1]7-11 лет с молоком 139,80'!J112</f>
        <v>163</v>
      </c>
      <c r="H7" s="23">
        <f>'[1]7-11 лет с молоком 139,80'!G112</f>
        <v>0.6</v>
      </c>
      <c r="I7" s="23">
        <f>'[1]7-11 лет с молоком 139,80'!H112</f>
        <v>0.5</v>
      </c>
      <c r="J7" s="23">
        <f>'[1]7-11 лет с молоком 139,80'!I112</f>
        <v>38.9</v>
      </c>
    </row>
    <row r="8" spans="1:10" ht="15.75" thickBot="1" x14ac:dyDescent="0.3">
      <c r="A8" s="3"/>
      <c r="B8" s="16" t="str">
        <f>'[1]7-11 лет с молоком 139,80'!B113</f>
        <v>хлеб</v>
      </c>
      <c r="C8" s="17" t="str">
        <f>'[1]7-11 лет с молоком 139,80'!C113</f>
        <v>к/к</v>
      </c>
      <c r="D8" s="24" t="str">
        <f>'[1]7-11 лет с молоком 139,80'!D113</f>
        <v xml:space="preserve">Хлеб ржано-пшеничный </v>
      </c>
      <c r="E8" s="10">
        <f>'[1]7-11 лет с молоком 139,80'!E113</f>
        <v>40</v>
      </c>
      <c r="F8" s="9">
        <f>'[1]7-11 лет с молоком 139,80'!F113</f>
        <v>5</v>
      </c>
      <c r="G8" s="10">
        <f>'[1]7-11 лет с молоком 139,80'!J113</f>
        <v>78.239999999999995</v>
      </c>
      <c r="H8" s="10">
        <f>'[1]7-11 лет с молоком 139,80'!G113</f>
        <v>2.6</v>
      </c>
      <c r="I8" s="10">
        <f>'[1]7-11 лет с молоком 139,80'!H113</f>
        <v>0.5</v>
      </c>
      <c r="J8" s="10">
        <f>'[1]7-11 лет с молоком 139,80'!I113</f>
        <v>15.8</v>
      </c>
    </row>
    <row r="9" spans="1:10" ht="15.6" customHeight="1" x14ac:dyDescent="0.25">
      <c r="A9" s="1"/>
      <c r="B9" s="15"/>
      <c r="C9" s="13"/>
      <c r="D9" s="24"/>
      <c r="E9" s="13"/>
      <c r="F9" s="23"/>
      <c r="G9" s="13"/>
      <c r="H9" s="13"/>
      <c r="I9" s="15"/>
      <c r="J9" s="15"/>
    </row>
    <row r="10" spans="1:10" x14ac:dyDescent="0.25">
      <c r="A10" s="2" t="str">
        <f>'[1]7-11 лет с молоком 139,80'!A106</f>
        <v>2-й Завтрак</v>
      </c>
      <c r="B10" s="16" t="str">
        <f>'[1]7-11 лет с молоком 139,80'!B106</f>
        <v>напиток</v>
      </c>
      <c r="C10" s="17" t="str">
        <f>'[1]7-11 лет с молоком 139,80'!C106</f>
        <v>434*</v>
      </c>
      <c r="D10" s="18" t="str">
        <f>'[1]7-11 лет с молоком 139,80'!D106</f>
        <v>Молоко кипяченое</v>
      </c>
      <c r="E10" s="10">
        <f>'[1]7-11 лет с молоком 139,80'!E106</f>
        <v>200</v>
      </c>
      <c r="F10" s="9">
        <f>'[1]7-11 лет с молоком 139,80'!F106</f>
        <v>14.8</v>
      </c>
      <c r="G10" s="10">
        <f>'[1]7-11 лет с молоком 139,80'!J106</f>
        <v>124</v>
      </c>
      <c r="H10" s="10">
        <f>'[1]7-11 лет с молоком 139,80'!G106</f>
        <v>6</v>
      </c>
      <c r="I10" s="10">
        <f>'[1]7-11 лет с молоком 139,80'!H106</f>
        <v>8</v>
      </c>
      <c r="J10" s="10">
        <f>'[1]7-11 лет с молоком 139,80'!I106</f>
        <v>7</v>
      </c>
    </row>
    <row r="11" spans="1:10" ht="15.75" thickBot="1" x14ac:dyDescent="0.3">
      <c r="A11" s="3"/>
      <c r="B11" s="16" t="str">
        <f>'[1]7-11 лет с молоком 139,80'!B107</f>
        <v>конд.изделие</v>
      </c>
      <c r="C11" s="17" t="str">
        <f>'[1]7-11 лет с молоком 139,80'!C107</f>
        <v>к/к</v>
      </c>
      <c r="D11" s="24" t="str">
        <f>'[1]7-11 лет с молоком 139,80'!D107</f>
        <v>Кондитерские изделия</v>
      </c>
      <c r="E11" s="10">
        <f>'[1]7-11 лет с молоком 139,80'!E107</f>
        <v>40</v>
      </c>
      <c r="F11" s="25">
        <f>'[1]7-11 лет с молоком 139,80'!F107</f>
        <v>20</v>
      </c>
      <c r="G11" s="12">
        <f>'[1]7-11 лет с молоком 139,80'!J107</f>
        <v>83.3</v>
      </c>
      <c r="H11" s="12">
        <f>'[1]7-11 лет с молоком 139,80'!G107</f>
        <v>1.5</v>
      </c>
      <c r="I11" s="12">
        <f>'[1]7-11 лет с молоком 139,80'!H107</f>
        <v>2</v>
      </c>
      <c r="J11" s="12">
        <f>'[1]7-11 лет с молоком 139,80'!I107</f>
        <v>14.9</v>
      </c>
    </row>
    <row r="12" spans="1:10" ht="15.75" customHeight="1" x14ac:dyDescent="0.25">
      <c r="A12" s="2"/>
      <c r="B12" s="15"/>
      <c r="C12" s="13"/>
      <c r="D12" s="18"/>
      <c r="E12" s="13"/>
      <c r="F12" s="23"/>
      <c r="G12" s="13"/>
      <c r="H12" s="13"/>
      <c r="I12" s="15"/>
      <c r="J12" s="15"/>
    </row>
    <row r="13" spans="1:10" ht="16.149999999999999" customHeight="1" x14ac:dyDescent="0.25">
      <c r="A13" s="2"/>
      <c r="B13" s="15"/>
      <c r="C13" s="13"/>
      <c r="D13" s="18"/>
      <c r="E13" s="13"/>
      <c r="F13" s="23"/>
      <c r="G13" s="13"/>
      <c r="H13" s="13"/>
      <c r="I13" s="15"/>
      <c r="J13" s="15"/>
    </row>
    <row r="14" spans="1:10" ht="15" customHeight="1" x14ac:dyDescent="0.25">
      <c r="A14" s="2"/>
      <c r="B14" s="15"/>
      <c r="C14" s="13"/>
      <c r="D14" s="18"/>
      <c r="E14" s="13"/>
      <c r="F14" s="23"/>
      <c r="G14" s="13"/>
      <c r="H14" s="13"/>
      <c r="I14" s="15"/>
      <c r="J14" s="15"/>
    </row>
    <row r="15" spans="1:10" ht="15" customHeight="1" x14ac:dyDescent="0.25">
      <c r="A15" s="2"/>
      <c r="B15" s="15"/>
      <c r="C15" s="15"/>
      <c r="D15" s="19"/>
      <c r="E15" s="15"/>
      <c r="F15" s="21"/>
      <c r="G15" s="22"/>
      <c r="H15" s="15"/>
      <c r="I15" s="15"/>
      <c r="J15" s="15"/>
    </row>
    <row r="16" spans="1:10" x14ac:dyDescent="0.25">
      <c r="A16" s="2"/>
      <c r="B16" s="15"/>
      <c r="C16" s="15"/>
      <c r="D16" s="19"/>
      <c r="E16" s="15"/>
      <c r="F16" s="21"/>
      <c r="G16" s="15"/>
      <c r="H16" s="15"/>
      <c r="I16" s="15"/>
      <c r="J16" s="15"/>
    </row>
    <row r="17" spans="1:10" x14ac:dyDescent="0.25">
      <c r="A17" s="2"/>
      <c r="B17" s="15"/>
      <c r="C17" s="17"/>
      <c r="D17" s="24"/>
      <c r="E17" s="17"/>
      <c r="F17" s="9"/>
      <c r="G17" s="17"/>
      <c r="H17" s="17"/>
      <c r="I17" s="17"/>
      <c r="J17" s="17"/>
    </row>
    <row r="18" spans="1:10" x14ac:dyDescent="0.25">
      <c r="A18" s="2"/>
      <c r="B18" s="15"/>
      <c r="C18" s="17"/>
      <c r="D18" s="24"/>
      <c r="E18" s="17"/>
      <c r="F18" s="9"/>
      <c r="G18" s="17"/>
      <c r="H18" s="17"/>
      <c r="I18" s="17"/>
      <c r="J18" s="17"/>
    </row>
    <row r="19" spans="1:10" x14ac:dyDescent="0.25">
      <c r="A19" s="2"/>
      <c r="B19" s="16"/>
      <c r="C19" s="13"/>
      <c r="D19" s="18"/>
      <c r="E19" s="12"/>
      <c r="F19" s="23"/>
      <c r="G19" s="23"/>
      <c r="H19" s="23"/>
      <c r="I19" s="15"/>
      <c r="J19" s="15"/>
    </row>
    <row r="20" spans="1:10" ht="15.75" thickBot="1" x14ac:dyDescent="0.3">
      <c r="A20" s="3"/>
      <c r="B20" s="16"/>
      <c r="C20" s="16"/>
      <c r="D20" s="20"/>
      <c r="E20" s="10"/>
      <c r="F20" s="14"/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2022-12-02T08:22:16Z</dcterms:modified>
</cp:coreProperties>
</file>